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◆\"/>
    </mc:Choice>
  </mc:AlternateContent>
  <xr:revisionPtr revIDLastSave="0" documentId="8_{405ACA92-6FE7-4A96-94ED-E9AC2714C5A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<sst xmlns="http://schemas.openxmlformats.org/spreadsheetml/2006/main" count="121" uniqueCount="97">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</sst>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7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/>
    </xf>
    <xf numFmtId="0" fontId="22" fillId="0" borderId="2" xfId="0" applyFont="1" applyBorder="1" applyAlignment="1" applyProtection="1">
      <alignment horizontal="left" vertical="center" indent="1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 applyProtection="1">
      <alignment horizontal="left" vertical="center" inden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AC22" sqref="AC22:AV22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14" t="s">
        <v>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5"/>
      <c r="S1" s="117" t="s">
        <v>10</v>
      </c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9"/>
      <c r="AI1" s="18"/>
      <c r="AJ1" s="123"/>
      <c r="AK1" s="123"/>
      <c r="AL1" s="123"/>
      <c r="AM1" s="123"/>
      <c r="AN1" s="18" t="s">
        <v>17</v>
      </c>
      <c r="AO1" s="116"/>
      <c r="AP1" s="116"/>
      <c r="AQ1" s="116"/>
      <c r="AR1" s="18" t="s">
        <v>18</v>
      </c>
      <c r="AS1" s="116"/>
      <c r="AT1" s="116"/>
      <c r="AU1" s="116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24" t="s">
        <v>48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BD3" s="2" t="s">
        <v>45</v>
      </c>
      <c r="BE3" s="4" t="s">
        <v>63</v>
      </c>
    </row>
    <row r="4" spans="1:57" ht="28.5" customHeight="1">
      <c r="A4" s="40" t="s">
        <v>0</v>
      </c>
      <c r="B4" s="40"/>
      <c r="C4" s="40"/>
      <c r="D4" s="40"/>
      <c r="E4" s="40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7"/>
      <c r="AS4" s="139"/>
      <c r="AT4" s="140"/>
      <c r="AU4" s="140"/>
      <c r="AV4" s="141"/>
      <c r="BD4" s="2" t="s">
        <v>47</v>
      </c>
    </row>
    <row r="5" spans="1:57" ht="21.75" customHeight="1">
      <c r="A5" s="41" t="s">
        <v>2</v>
      </c>
      <c r="B5" s="42"/>
      <c r="C5" s="42"/>
      <c r="D5" s="42"/>
      <c r="E5" s="43"/>
      <c r="F5" s="56" t="s">
        <v>3</v>
      </c>
      <c r="G5" s="57"/>
      <c r="H5" s="58"/>
      <c r="I5" s="59"/>
      <c r="J5" s="59"/>
      <c r="K5" s="60"/>
      <c r="L5" s="7" t="s">
        <v>4</v>
      </c>
      <c r="M5" s="58"/>
      <c r="N5" s="59"/>
      <c r="O5" s="59"/>
      <c r="P5" s="59"/>
      <c r="Q5" s="59"/>
      <c r="R5" s="60"/>
      <c r="S5" s="11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113"/>
      <c r="BD5" s="2" t="s">
        <v>51</v>
      </c>
      <c r="BE5" s="4"/>
    </row>
    <row r="6" spans="1:57" ht="28.5" customHeight="1">
      <c r="A6" s="44"/>
      <c r="B6" s="45"/>
      <c r="C6" s="45"/>
      <c r="D6" s="45"/>
      <c r="E6" s="46"/>
      <c r="F6" s="120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2"/>
      <c r="BD6" s="2" t="s">
        <v>48</v>
      </c>
      <c r="BE6" s="4">
        <v>2026</v>
      </c>
    </row>
    <row r="7" spans="1:57" ht="28.5" customHeight="1">
      <c r="A7" s="47"/>
      <c r="B7" s="48"/>
      <c r="C7" s="48"/>
      <c r="D7" s="48"/>
      <c r="E7" s="49"/>
      <c r="F7" s="131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3"/>
      <c r="BD7" s="2" t="s">
        <v>49</v>
      </c>
      <c r="BE7" s="4">
        <v>2027</v>
      </c>
    </row>
    <row r="8" spans="1:57" ht="22.5" customHeight="1">
      <c r="A8" s="41" t="s">
        <v>77</v>
      </c>
      <c r="B8" s="42"/>
      <c r="C8" s="42"/>
      <c r="D8" s="42"/>
      <c r="E8" s="43"/>
      <c r="F8" s="128" t="s">
        <v>76</v>
      </c>
      <c r="G8" s="129"/>
      <c r="H8" s="129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29" t="s">
        <v>75</v>
      </c>
      <c r="AJ8" s="129"/>
      <c r="AK8" s="129"/>
      <c r="AL8" s="129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BD8" s="2" t="s">
        <v>52</v>
      </c>
      <c r="BE8" s="4">
        <v>2027</v>
      </c>
    </row>
    <row r="9" spans="1:57" ht="22.5" customHeight="1">
      <c r="A9" s="47"/>
      <c r="B9" s="48"/>
      <c r="C9" s="48"/>
      <c r="D9" s="48"/>
      <c r="E9" s="49"/>
      <c r="F9" s="134" t="s">
        <v>12</v>
      </c>
      <c r="G9" s="135"/>
      <c r="H9" s="135"/>
      <c r="I9" s="135"/>
      <c r="J9" s="135"/>
      <c r="K9" s="135"/>
      <c r="L9" s="135"/>
      <c r="M9" s="135"/>
      <c r="N9" s="135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0"/>
      <c r="AE9" s="137" t="s">
        <v>13</v>
      </c>
      <c r="AF9" s="137"/>
      <c r="AG9" s="137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8"/>
      <c r="BD9" s="2" t="s">
        <v>46</v>
      </c>
      <c r="BE9" s="4"/>
    </row>
    <row r="10" spans="1:57" ht="30.75" customHeight="1">
      <c r="A10" s="40" t="s">
        <v>1</v>
      </c>
      <c r="B10" s="40"/>
      <c r="C10" s="40"/>
      <c r="D10" s="40"/>
      <c r="E10" s="40"/>
      <c r="F10" s="109"/>
      <c r="G10" s="110"/>
      <c r="H10" s="110"/>
      <c r="I10" s="110"/>
      <c r="J10" s="110"/>
      <c r="K10" s="111" t="s">
        <v>40</v>
      </c>
      <c r="L10" s="111"/>
      <c r="M10" s="27" t="s">
        <v>8</v>
      </c>
      <c r="N10" s="73"/>
      <c r="O10" s="73"/>
      <c r="P10" s="11" t="s">
        <v>5</v>
      </c>
      <c r="Q10" s="73"/>
      <c r="R10" s="73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7" t="s">
        <v>7</v>
      </c>
      <c r="AM10" s="68"/>
      <c r="AN10" s="69"/>
      <c r="AO10" s="70" t="s">
        <v>83</v>
      </c>
      <c r="AP10" s="71"/>
      <c r="AQ10" s="71"/>
      <c r="AR10" s="71"/>
      <c r="AS10" s="71"/>
      <c r="AT10" s="71"/>
      <c r="AU10" s="71"/>
      <c r="AV10" s="72"/>
      <c r="BD10" s="2" t="s">
        <v>53</v>
      </c>
      <c r="BE10" s="4" t="s">
        <v>71</v>
      </c>
    </row>
    <row r="11" spans="1:57" ht="37.5" customHeight="1">
      <c r="A11" s="89" t="s">
        <v>82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1"/>
      <c r="AL11" s="77" t="s">
        <v>11</v>
      </c>
      <c r="AM11" s="77"/>
      <c r="AN11" s="77"/>
      <c r="AO11" s="78" t="s">
        <v>83</v>
      </c>
      <c r="AP11" s="79"/>
      <c r="AQ11" s="79"/>
      <c r="AR11" s="79"/>
      <c r="AS11" s="79"/>
      <c r="AT11" s="79"/>
      <c r="AU11" s="79"/>
      <c r="AV11" s="80"/>
      <c r="BD11" s="2" t="s">
        <v>50</v>
      </c>
      <c r="BE11" s="4"/>
    </row>
    <row r="12" spans="1:57" ht="17.25" customHeight="1">
      <c r="A12" s="92" t="s">
        <v>66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77"/>
      <c r="AM12" s="77"/>
      <c r="AN12" s="77"/>
      <c r="AO12" s="81"/>
      <c r="AP12" s="82"/>
      <c r="AQ12" s="82"/>
      <c r="AR12" s="82"/>
      <c r="AS12" s="82"/>
      <c r="AT12" s="82"/>
      <c r="AU12" s="82"/>
      <c r="AV12" s="83"/>
      <c r="BD12" s="2" t="s">
        <v>54</v>
      </c>
      <c r="BE12" s="4" t="s">
        <v>72</v>
      </c>
    </row>
    <row r="13" spans="1:57" ht="40.5" customHeight="1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77"/>
      <c r="AM13" s="77"/>
      <c r="AN13" s="77"/>
      <c r="AO13" s="84"/>
      <c r="AP13" s="85"/>
      <c r="AQ13" s="85"/>
      <c r="AR13" s="85"/>
      <c r="AS13" s="85"/>
      <c r="AT13" s="85"/>
      <c r="AU13" s="85"/>
      <c r="AV13" s="86"/>
      <c r="BD13" s="2" t="s">
        <v>91</v>
      </c>
    </row>
    <row r="14" spans="1:57" ht="4.5" customHeight="1" thickBo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92</v>
      </c>
    </row>
    <row r="15" spans="1:57" ht="3.75" customHeight="1">
      <c r="BD15" s="2"/>
    </row>
    <row r="16" spans="1:57" ht="25.5" customHeight="1">
      <c r="A16" s="38" t="str">
        <f>A3</f>
        <v>自由研削用といし取替等業務 特別教育　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40" t="s">
        <v>0</v>
      </c>
      <c r="B17" s="40"/>
      <c r="C17" s="40"/>
      <c r="D17" s="40"/>
      <c r="E17" s="40"/>
      <c r="F17" s="63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5"/>
      <c r="AS17" s="24"/>
      <c r="AT17" s="25"/>
      <c r="AU17" s="25"/>
      <c r="AV17" s="25"/>
      <c r="BD17" s="2"/>
    </row>
    <row r="18" spans="1:70" ht="27.75" customHeight="1">
      <c r="A18" s="41" t="s">
        <v>15</v>
      </c>
      <c r="B18" s="42"/>
      <c r="C18" s="42"/>
      <c r="D18" s="42"/>
      <c r="E18" s="43"/>
      <c r="F18" s="164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53" t="s">
        <v>81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4"/>
      <c r="AG18" s="158" t="s">
        <v>16</v>
      </c>
      <c r="AH18" s="159"/>
      <c r="AI18" s="159"/>
      <c r="AJ18" s="159"/>
      <c r="AK18" s="160"/>
      <c r="AL18" s="78" t="s">
        <v>14</v>
      </c>
      <c r="AM18" s="79"/>
      <c r="AN18" s="79"/>
      <c r="AO18" s="79"/>
      <c r="AP18" s="79"/>
      <c r="AQ18" s="79"/>
      <c r="AR18" s="79"/>
      <c r="AS18" s="79"/>
      <c r="AT18" s="79"/>
      <c r="AU18" s="79"/>
      <c r="AV18" s="80"/>
      <c r="BD18" s="3" t="s">
        <v>64</v>
      </c>
      <c r="BE18" s="1" t="s">
        <v>65</v>
      </c>
    </row>
    <row r="19" spans="1:70" ht="27" customHeight="1">
      <c r="A19" s="47"/>
      <c r="B19" s="48"/>
      <c r="C19" s="48"/>
      <c r="D19" s="48"/>
      <c r="E19" s="49"/>
      <c r="F19" s="32" t="s">
        <v>79</v>
      </c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31" t="s">
        <v>80</v>
      </c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6"/>
      <c r="AG19" s="161"/>
      <c r="AH19" s="162"/>
      <c r="AI19" s="162"/>
      <c r="AJ19" s="162"/>
      <c r="AK19" s="163"/>
      <c r="AL19" s="84"/>
      <c r="AM19" s="85"/>
      <c r="AN19" s="85"/>
      <c r="AO19" s="85"/>
      <c r="AP19" s="85"/>
      <c r="AQ19" s="85"/>
      <c r="AR19" s="85"/>
      <c r="AS19" s="85"/>
      <c r="AT19" s="85"/>
      <c r="AU19" s="85"/>
      <c r="AV19" s="86"/>
    </row>
    <row r="20" spans="1:70" ht="24.95" customHeight="1">
      <c r="A20" s="39" t="s">
        <v>20</v>
      </c>
      <c r="B20" s="40"/>
      <c r="C20" s="40"/>
      <c r="D20" s="40"/>
      <c r="E20" s="40"/>
      <c r="F20" s="74">
        <v>2026</v>
      </c>
      <c r="G20" s="75"/>
      <c r="H20" s="75"/>
      <c r="I20" s="75"/>
      <c r="J20" s="75"/>
      <c r="K20" s="13" t="s">
        <v>17</v>
      </c>
      <c r="L20" s="76">
        <v>7</v>
      </c>
      <c r="M20" s="76"/>
      <c r="N20" s="76"/>
      <c r="O20" s="13" t="s">
        <v>18</v>
      </c>
      <c r="P20" s="76">
        <v>11</v>
      </c>
      <c r="Q20" s="76"/>
      <c r="R20" s="76"/>
      <c r="S20" s="13" t="s">
        <v>19</v>
      </c>
      <c r="T20" s="88"/>
      <c r="U20" s="88"/>
      <c r="V20" s="88"/>
      <c r="W20" s="76"/>
      <c r="X20" s="76"/>
      <c r="Y20" s="76"/>
      <c r="Z20" s="30"/>
      <c r="AA20" s="76"/>
      <c r="AB20" s="76"/>
      <c r="AC20" s="76"/>
      <c r="AD20" s="30"/>
      <c r="AE20" s="13"/>
      <c r="AF20" s="12"/>
      <c r="AG20" s="39" t="s">
        <v>68</v>
      </c>
      <c r="AH20" s="40"/>
      <c r="AI20" s="40"/>
      <c r="AJ20" s="40"/>
      <c r="AK20" s="40"/>
      <c r="AL20" s="87" t="s">
        <v>55</v>
      </c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BD20" s="2" t="s">
        <v>43</v>
      </c>
      <c r="BE20" s="28" t="s">
        <v>41</v>
      </c>
    </row>
    <row r="21" spans="1:70" ht="24.95" customHeight="1">
      <c r="A21" s="39" t="s">
        <v>57</v>
      </c>
      <c r="B21" s="40"/>
      <c r="C21" s="40"/>
      <c r="D21" s="40"/>
      <c r="E21" s="40"/>
      <c r="F21" s="96" t="s">
        <v>93</v>
      </c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8"/>
      <c r="BD21" s="2" t="s">
        <v>86</v>
      </c>
      <c r="BE21" s="4" t="s">
        <v>21</v>
      </c>
    </row>
    <row r="22" spans="1:70" ht="24.95" customHeight="1">
      <c r="A22" s="39" t="s">
        <v>58</v>
      </c>
      <c r="B22" s="40"/>
      <c r="C22" s="40"/>
      <c r="D22" s="40"/>
      <c r="E22" s="40"/>
      <c r="F22" s="94" t="str">
        <f>VLOOKUP(F21,$BD$20:$BE$25,2)</f>
        <v>８:３０～　（受付開始 ８:１５～）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5" t="s">
        <v>23</v>
      </c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BD22" s="2" t="s">
        <v>88</v>
      </c>
      <c r="BE22" s="4" t="s">
        <v>22</v>
      </c>
      <c r="BR22" s="20"/>
    </row>
    <row r="23" spans="1:70" ht="24.95" customHeight="1">
      <c r="A23" s="166" t="s">
        <v>59</v>
      </c>
      <c r="B23" s="167"/>
      <c r="C23" s="167"/>
      <c r="D23" s="167"/>
      <c r="E23" s="167"/>
      <c r="F23" s="168" t="s">
        <v>56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70"/>
      <c r="BD23" s="2" t="s">
        <v>89</v>
      </c>
      <c r="BE23" s="4" t="s">
        <v>21</v>
      </c>
    </row>
    <row r="24" spans="1:70" ht="24.95" customHeight="1">
      <c r="A24" s="166" t="s">
        <v>60</v>
      </c>
      <c r="B24" s="167"/>
      <c r="C24" s="167"/>
      <c r="D24" s="167"/>
      <c r="E24" s="167"/>
      <c r="F24" s="171" t="str">
        <f>VLOOKUP(F23,$BD$28:$BE$33,2)</f>
        <v>　－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3"/>
      <c r="AC24" s="174" t="s">
        <v>23</v>
      </c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6"/>
      <c r="BD24" s="2" t="s">
        <v>93</v>
      </c>
      <c r="BE24" s="4" t="s">
        <v>42</v>
      </c>
    </row>
    <row r="25" spans="1:70" ht="24.95" customHeight="1">
      <c r="A25" s="100" t="s">
        <v>73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BD25" s="2" t="s">
        <v>87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01" t="s">
        <v>24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BD27" s="3" t="s">
        <v>61</v>
      </c>
      <c r="BE27" s="1" t="s">
        <v>62</v>
      </c>
    </row>
    <row r="28" spans="1:70" ht="24.95" customHeight="1">
      <c r="A28" s="102" t="str">
        <f>A3</f>
        <v>自由研削用といし取替等業務 特別教育　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4"/>
      <c r="T28" s="105">
        <f>$L$20</f>
        <v>7</v>
      </c>
      <c r="U28" s="66"/>
      <c r="V28" s="5" t="s">
        <v>38</v>
      </c>
      <c r="W28" s="66">
        <f>$P$20</f>
        <v>11</v>
      </c>
      <c r="X28" s="66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99" t="s">
        <v>25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BD29" s="2" t="s">
        <v>90</v>
      </c>
      <c r="BE29" s="4" t="s">
        <v>21</v>
      </c>
    </row>
    <row r="30" spans="1:70" ht="15" customHeight="1">
      <c r="A30" s="39" t="s">
        <v>26</v>
      </c>
      <c r="B30" s="40"/>
      <c r="C30" s="40"/>
      <c r="D30" s="40"/>
      <c r="E30" s="40"/>
      <c r="F30" s="152" t="str">
        <f>PHONETIC(F18)</f>
        <v/>
      </c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AG30" s="148" t="s">
        <v>31</v>
      </c>
      <c r="AH30" s="143"/>
      <c r="AI30" s="143"/>
      <c r="AJ30" s="144"/>
      <c r="AK30" s="143" t="s">
        <v>30</v>
      </c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4"/>
      <c r="BD30" s="2" t="s">
        <v>94</v>
      </c>
      <c r="BE30" s="4" t="s">
        <v>42</v>
      </c>
    </row>
    <row r="31" spans="1:70" ht="24.95" customHeight="1">
      <c r="A31" s="39" t="s">
        <v>27</v>
      </c>
      <c r="B31" s="40"/>
      <c r="C31" s="40"/>
      <c r="D31" s="40"/>
      <c r="E31" s="40"/>
      <c r="F31" s="149">
        <f>F18</f>
        <v>0</v>
      </c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50"/>
      <c r="T31" s="14" t="s">
        <v>79</v>
      </c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" t="s">
        <v>80</v>
      </c>
      <c r="AG31" s="145" t="s">
        <v>37</v>
      </c>
      <c r="AH31" s="146"/>
      <c r="AI31" s="146"/>
      <c r="AJ31" s="147"/>
      <c r="AK31" s="107">
        <v>19</v>
      </c>
      <c r="AL31" s="107"/>
      <c r="AM31" s="108"/>
      <c r="AN31" s="108"/>
      <c r="AO31" s="10" t="s">
        <v>17</v>
      </c>
      <c r="AP31" s="106"/>
      <c r="AQ31" s="106"/>
      <c r="AR31" s="10" t="s">
        <v>18</v>
      </c>
      <c r="AS31" s="106"/>
      <c r="AT31" s="106"/>
      <c r="AU31" s="10" t="s">
        <v>19</v>
      </c>
      <c r="AV31" s="16" t="s">
        <v>29</v>
      </c>
      <c r="BD31" s="2" t="s">
        <v>95</v>
      </c>
      <c r="BE31" s="4" t="s">
        <v>42</v>
      </c>
    </row>
    <row r="32" spans="1:70" ht="18" customHeight="1">
      <c r="A32" s="41" t="s">
        <v>28</v>
      </c>
      <c r="B32" s="42"/>
      <c r="C32" s="42"/>
      <c r="D32" s="42"/>
      <c r="E32" s="43"/>
      <c r="F32" s="56" t="s">
        <v>3</v>
      </c>
      <c r="G32" s="57"/>
      <c r="H32" s="58"/>
      <c r="I32" s="59"/>
      <c r="J32" s="59"/>
      <c r="K32" s="60"/>
      <c r="L32" s="7" t="s">
        <v>4</v>
      </c>
      <c r="M32" s="58"/>
      <c r="N32" s="59"/>
      <c r="O32" s="59"/>
      <c r="P32" s="59"/>
      <c r="Q32" s="59"/>
      <c r="R32" s="60"/>
      <c r="S32" s="8"/>
      <c r="T32" s="8"/>
      <c r="U32" s="8"/>
      <c r="V32" s="8"/>
      <c r="W32" s="62" t="s">
        <v>32</v>
      </c>
      <c r="X32" s="62"/>
      <c r="Y32" s="62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8"/>
      <c r="AP32" s="8"/>
      <c r="AQ32" s="8"/>
      <c r="AR32" s="8"/>
      <c r="AS32" s="8"/>
      <c r="AT32" s="8"/>
      <c r="AU32" s="8"/>
      <c r="AV32" s="9"/>
      <c r="BD32" s="2" t="s">
        <v>96</v>
      </c>
      <c r="BE32" s="4" t="s">
        <v>67</v>
      </c>
    </row>
    <row r="33" spans="1:133" ht="24" customHeight="1">
      <c r="A33" s="44"/>
      <c r="B33" s="45"/>
      <c r="C33" s="45"/>
      <c r="D33" s="45"/>
      <c r="E33" s="46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BD33" s="2" t="s">
        <v>87</v>
      </c>
      <c r="BE33" s="4" t="s">
        <v>78</v>
      </c>
    </row>
    <row r="34" spans="1:133" ht="24" customHeight="1">
      <c r="A34" s="47"/>
      <c r="B34" s="48"/>
      <c r="C34" s="48"/>
      <c r="D34" s="48"/>
      <c r="E34" s="49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Z34" s="1">
        <f>IF(I39&lt;&gt;"",1,0)</f>
        <v>0</v>
      </c>
      <c r="EC34" s="1" t="s">
        <v>85</v>
      </c>
    </row>
    <row r="35" spans="1:133" ht="37.5" customHeight="1">
      <c r="A35" s="142" t="s">
        <v>84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31:E31"/>
    <mergeCell ref="A30:E30"/>
    <mergeCell ref="AS31:AT31"/>
    <mergeCell ref="AP31:AQ31"/>
    <mergeCell ref="AK31:AL31"/>
    <mergeCell ref="AM31:AN31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2026-04-14T02:44:40Z</dcterms:modified>
</cp:coreProperties>
</file>